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Квартальный\3 кв 2019\"/>
    </mc:Choice>
  </mc:AlternateContent>
  <bookViews>
    <workbookView xWindow="0" yWindow="0" windowWidth="19200" windowHeight="10185"/>
  </bookViews>
  <sheets>
    <sheet name="Раздел 1" sheetId="1" r:id="rId1"/>
    <sheet name="Раздел 2" sheetId="8" r:id="rId2"/>
    <sheet name="Раздел 3" sheetId="9" r:id="rId3"/>
    <sheet name="Раздел 4" sheetId="10" r:id="rId4"/>
    <sheet name="Раздел 5" sheetId="14" state="hidden" r:id="rId5"/>
    <sheet name="Раздел 6" sheetId="15"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C11" i="14"/>
  <c r="D11" i="14"/>
  <c r="D12" i="14" s="1"/>
  <c r="D10" i="14"/>
  <c r="C10" i="14"/>
  <c r="A3" i="14"/>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<sst xmlns="http://schemas.openxmlformats.org/spreadsheetml/2006/main" count="310" uniqueCount="168">
  <si>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</si>
  <si>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</si>
  <si>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</si>
  <si>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</si>
  <si>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</si>
  <si>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</si>
  <si>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</si>
  <si>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</si>
  <si>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</si>
  <si>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</si>
  <si>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</si>
  <si>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</si>
  <si>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</si>
  <si>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</si>
  <si>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</si>
  <si>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</si>
  <si>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</si>
  <si>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</si>
  <si>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</si>
  <si>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</si>
  <si>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</si>
  <si>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</si>
  <si>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</si>
  <si>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</si>
  <si>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</si>
  <si>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</si>
  <si>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</si>
  <si>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</si>
  <si>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</si>
  <si>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</si>
  <si>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</si>
  <si>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</si>
  <si>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</si>
  <si>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</si>
  <si>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</si>
  <si>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</si>
  <si>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</si>
  <si>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</si>
  <si>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</si>
  <si>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</si>
  <si>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</si>
  <si>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</si>
  <si>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</si>
  <si>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</si>
  <si>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</si>
  <si>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</si>
  <si>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</si>
  <si>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</si>
  <si>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</si>
  <si>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</si>
  <si>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</si>
  <si>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</si>
  <si>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</si>
  <si>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</si>
  <si>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</si>
  <si>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</si>
  <si>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</si>
  <si>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</si>
  <si>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</si>
  <si>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</si>
  <si>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</si>
  <si>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</si>
  <si>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</si>
  <si>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</si>
  <si>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</si>
  <si>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</si>
  <si>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</si>
  <si>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</si>
  <si>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</si>
  <si>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</si>
  <si>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</si>
  <si>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</si>
  <si>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</si>
  <si>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</si>
  <si>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</si>
  <si>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</si>
  <si>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</si>
  <si>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</si>
  <si>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</si>
  <si>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</si>
  <si>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</si>
  <si>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</si>
  <si>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</si>
  <si>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</si>
  <si>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</si>
  <si>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</si>
  <si>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</si>
  <si>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</si>
  <si>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</si>
  <si>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</si>
  <si>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</si>
  <si>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</si>
  <si>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</si>
  <si>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</si>
  <si>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</si>
  <si>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</si>
  <si>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</si>
  <si>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</si>
  <si>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</si>
  <si>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</si>
  <si>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</si>
  <si>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</si>
  <si>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</si>
  <si>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</si>
  <si>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</si>
  <si>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</si>
  <si>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</si>
  <si>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</si>
  <si>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</si>
  <si>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</si>
  <si>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</si>
  <si>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</si>
  <si>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</si>
  <si>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</si>
  <si>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</si>
  <si>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</si>
  <si>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</si>
  <si>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</si>
  <si>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</si>
  <si>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</si>
  <si>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</si>
  <si>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</si>
  <si>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</si>
  <si>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</si>
  <si>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</si>
  <si>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</si>
  <si>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</si>
  <si>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</si>
  <si>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01.10.2019 г.</t>
  </si>
  <si>
    <t>на 01.09.2019 г.</t>
  </si>
  <si>
    <t>на 01.07.2019 г.</t>
  </si>
  <si>
    <t>на 01.10.2018 г.</t>
  </si>
  <si>
    <t>на 01 октября 2019 года</t>
  </si>
  <si>
    <t>на 01 сентября 2019 года</t>
  </si>
  <si>
    <t>на 01 июля 2019 года</t>
  </si>
  <si>
    <t>на 01 октября 2018 года</t>
  </si>
  <si>
    <t>по состоянию на 01.10.2019 г.</t>
  </si>
  <si>
    <t>по состоянию на 01.09.2019 г.</t>
  </si>
  <si>
    <t>по состоянию на 01.07.2019 г.</t>
  </si>
  <si>
    <t>по состоянию на 01.10.2018 г.</t>
  </si>
  <si>
    <t>по состоянию на 01 октября 2019 года</t>
  </si>
  <si>
    <t>по состоянию на 01 сентября 2019 года</t>
  </si>
  <si>
    <t>по состоянию на 01 июля 2019 года</t>
  </si>
  <si>
    <t>по состоянию на 01 октября 2018 года</t>
  </si>
  <si>
    <t>в  октябрe 2019 года</t>
  </si>
  <si>
    <t>на январь - октябрь</t>
  </si>
  <si>
    <t>за январь - октябрь</t>
  </si>
  <si>
    <t>в январе  - октябрe</t>
  </si>
  <si>
    <t>на январь - октябрь 2019 г.</t>
  </si>
  <si>
    <t>за январь - октябрь  2019 г.</t>
  </si>
  <si>
    <t>в январе  - октябрe 2019 г.</t>
  </si>
  <si>
    <t>на январь - октябрь  2018 г.</t>
  </si>
  <si>
    <t>за январь - октябрь  2018 г.</t>
  </si>
  <si>
    <t>в январе  - октябрe 2018 г.</t>
  </si>
  <si>
    <t>9 мес.</t>
  </si>
  <si>
    <t>за 9 мес.</t>
  </si>
  <si>
    <t>9 месяцев</t>
  </si>
  <si>
    <t>за 9 месяцев</t>
  </si>
  <si>
    <t>сентябрь</t>
  </si>
  <si>
    <t>август</t>
  </si>
  <si>
    <t>июль</t>
  </si>
  <si>
    <t>Поступило         01.10.2019 г.        9 мес.</t>
  </si>
  <si>
    <t>в  сентябрe 2019 года</t>
  </si>
  <si>
    <t>на 01.04.2019 г.</t>
  </si>
  <si>
    <t>октябрь</t>
  </si>
  <si>
    <t>3 кв. 2019</t>
  </si>
  <si>
    <t>3 кв. 2018</t>
  </si>
  <si>
    <t>на 01.01.2019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</si>
</sst>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sz val="10"/>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right"/>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11" fillId="0" borderId="0" xfId="0" applyFont="1" applyAlignment="1">
      <alignment vertical="center"/>
    </xf>
    <xf numFmtId="0" fontId="12" fillId="0" borderId="0" xfId="0" applyFont="1" applyAlignment="1"/>
    <xf numFmtId="0" fontId="12" fillId="0" borderId="0" xfId="0" applyFont="1" applyBorder="1" applyAlignment="1"/>
    <xf numFmtId="0" fontId="13" fillId="0" borderId="1" xfId="0" applyFont="1" applyBorder="1" applyAlignment="1">
      <alignment horizontal="center" vertical="center" wrapText="1"/>
    </xf>
    <xf numFmtId="0" fontId="8" fillId="0" borderId="1" xfId="0" applyFont="1" applyBorder="1" applyAlignment="1">
      <alignment horizontal="left" wrapText="1"/>
    </xf>
    <xf numFmtId="3" fontId="8" fillId="0" borderId="1" xfId="0" applyNumberFormat="1" applyFont="1" applyBorder="1" applyAlignment="1">
      <alignment horizontal="right" wrapText="1"/>
    </xf>
    <xf numFmtId="0" fontId="9" fillId="0" borderId="1" xfId="0" applyFont="1" applyBorder="1" applyAlignment="1">
      <alignment horizontal="left" wrapText="1"/>
    </xf>
    <xf numFmtId="0" fontId="8" fillId="0" borderId="1" xfId="0" applyFont="1" applyBorder="1" applyAlignment="1">
      <alignment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13" fillId="0" borderId="0" xfId="0" applyFont="1"/>
    <xf numFmtId="0" fontId="14" fillId="0" borderId="0" xfId="0" applyFont="1"/>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5" fillId="0" borderId="0" xfId="0" applyFont="1"/>
    <xf numFmtId="0" fontId="5" fillId="0" borderId="0" xfId="0" applyFont="1" applyAlignment="1">
      <alignment horizontal="left"/>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0" fillId="0" borderId="0" xfId="0" applyAlignment="1">
      <alignment horizontal="right" wrapText="1"/>
    </xf>
    <xf numFmtId="0" fontId="11" fillId="0" borderId="0" xfId="0" applyFont="1" applyAlignment="1">
      <alignment horizontal="center" vertical="center"/>
    </xf>
    <xf numFmtId="0" fontId="12" fillId="0" borderId="0" xfId="0" applyFont="1" applyBorder="1" applyAlignment="1">
      <alignment horizontal="left"/>
    </xf>
    <xf numFmtId="0" fontId="12" fillId="0" borderId="0" xfId="0" applyFont="1" applyAlignment="1">
      <alignment horizontal="left"/>
    </xf>
    <xf numFmtId="0" fontId="11" fillId="0" borderId="0" xfId="0" applyFont="1" applyAlignment="1">
      <alignment horizontal="center" vertical="center" wrapText="1"/>
    </xf>
    <xf numFmtId="0" fontId="9" fillId="0" borderId="5" xfId="0" applyFont="1" applyBorder="1" applyAlignment="1">
      <alignment horizontal="center" vertical="center" wrapText="1"/>
    </xf>
    <xf numFmtId="0" fontId="12" fillId="0" borderId="6" xfId="0" applyFont="1" applyBorder="1" applyAlignment="1">
      <alignment horizontal="left"/>
    </xf>
    <xf numFmtId="0" fontId="0" fillId="0" borderId="0" xfId="0" applyAlignment="1">
      <alignment horizontal="right"/>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abSelected="1"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31" t="s">
        <v>101</v>
      </c>
      <c r="F1" s="31"/>
    </row>
    <row r="2" spans="1:6" ht="35.450000000000003" customHeight="1" x14ac:dyDescent="0.25">
      <c r="A2" s="35" t="s">
        <v>29</v>
      </c>
      <c r="B2" s="32"/>
      <c r="C2" s="32"/>
      <c r="D2" s="32"/>
      <c r="E2" s="32"/>
      <c r="F2" s="32"/>
    </row>
    <row r="3" spans="1:6" ht="15.75" x14ac:dyDescent="0.25">
      <c r="A3" s="32" t="str">
        <f>hidden7!A13</f>
        <v>по состоянию на 01 октября 2019 года</v>
      </c>
      <c r="B3" s="32"/>
      <c r="C3" s="32"/>
      <c r="D3" s="32"/>
      <c r="E3" s="32"/>
      <c r="F3" s="32"/>
    </row>
    <row r="4" spans="1:6" ht="15.75" x14ac:dyDescent="0.25">
      <c r="A4" s="32" t="s">
        <v>32</v>
      </c>
      <c r="B4" s="32"/>
      <c r="C4" s="32"/>
      <c r="D4" s="32"/>
      <c r="E4" s="32"/>
      <c r="F4" s="32"/>
    </row>
    <row r="5" spans="1:6" x14ac:dyDescent="0.25">
      <c r="A5" s="34"/>
      <c r="B5" s="34"/>
      <c r="C5" s="34"/>
      <c r="D5" s="34"/>
      <c r="E5" s="34"/>
      <c r="F5" s="34"/>
    </row>
    <row r="6" spans="1:6" x14ac:dyDescent="0.25">
      <c r="A6" s="33" t="s">
        <v>28</v>
      </c>
      <c r="B6" s="33"/>
      <c r="C6" s="33"/>
      <c r="D6" s="33"/>
      <c r="E6" s="33"/>
      <c r="F6" s="33"/>
    </row>
    <row r="7" spans="1:6" ht="30.2" customHeight="1" x14ac:dyDescent="0.25">
      <c r="A7" s="29" t="s">
        <v>0</v>
      </c>
      <c r="B7" s="29" t="s">
        <v>1</v>
      </c>
      <c r="C7" s="29" t="s">
        <v>2</v>
      </c>
      <c r="D7" s="30"/>
      <c r="E7" s="29" t="s">
        <v>3</v>
      </c>
      <c r="F7" s="30"/>
    </row>
    <row r="8" spans="1:6" ht="39.200000000000003" customHeight="1" x14ac:dyDescent="0.25">
      <c r="A8" s="29"/>
      <c r="B8" s="29"/>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28049787</v>
      </c>
      <c r="D10" s="7">
        <f>hidden1!B1</f>
        <v>229867998</v>
      </c>
      <c r="E10" s="7">
        <f>hidden1!C1</f>
        <v>40214239</v>
      </c>
      <c r="F10" s="7">
        <f>hidden1!D1</f>
        <v>555626730</v>
      </c>
    </row>
    <row r="11" spans="1:6" ht="49.5" x14ac:dyDescent="0.25">
      <c r="A11" s="6" t="s">
        <v>30</v>
      </c>
      <c r="B11" s="2" t="s">
        <v>8</v>
      </c>
      <c r="C11" s="2" t="s">
        <v>9</v>
      </c>
      <c r="D11" s="2" t="s">
        <v>9</v>
      </c>
      <c r="E11" s="7">
        <f>hidden1!C2</f>
        <v>2907086</v>
      </c>
      <c r="F11" s="7">
        <f>hidden1!D2</f>
        <v>40159657</v>
      </c>
    </row>
    <row r="12" spans="1:6" ht="51.75" customHeight="1" x14ac:dyDescent="0.25">
      <c r="A12" s="6" t="s">
        <v>10</v>
      </c>
      <c r="B12" s="2" t="s">
        <v>11</v>
      </c>
      <c r="C12" s="2" t="s">
        <v>9</v>
      </c>
      <c r="D12" s="2" t="s">
        <v>9</v>
      </c>
      <c r="E12" s="7">
        <f>hidden1!C3</f>
        <v>25847815</v>
      </c>
      <c r="F12" s="7">
        <f>hidden1!D3</f>
        <v>357131634</v>
      </c>
    </row>
    <row r="13" spans="1:6" ht="50.25" customHeight="1" x14ac:dyDescent="0.25">
      <c r="A13" s="6" t="s">
        <v>12</v>
      </c>
      <c r="B13" s="2" t="s">
        <v>13</v>
      </c>
      <c r="C13" s="2" t="s">
        <v>9</v>
      </c>
      <c r="D13" s="2" t="s">
        <v>9</v>
      </c>
      <c r="E13" s="7">
        <f>hidden1!C4</f>
        <v>7569010</v>
      </c>
      <c r="F13" s="7">
        <f>hidden1!D4</f>
        <v>104594896</v>
      </c>
    </row>
    <row r="14" spans="1:6" x14ac:dyDescent="0.25">
      <c r="A14" s="5" t="s">
        <v>14</v>
      </c>
      <c r="B14" s="2">
        <v>125</v>
      </c>
      <c r="C14" s="2" t="s">
        <v>9</v>
      </c>
      <c r="D14" s="7">
        <f>hidden1!B5</f>
        <v>3700</v>
      </c>
      <c r="E14" s="2" t="s">
        <v>9</v>
      </c>
      <c r="F14" s="7">
        <f>hidden1!D5</f>
        <v>593782489</v>
      </c>
    </row>
    <row r="15" spans="1:6" ht="61.5" x14ac:dyDescent="0.25">
      <c r="A15" s="6" t="s">
        <v>31</v>
      </c>
      <c r="B15" s="2" t="s">
        <v>15</v>
      </c>
      <c r="C15" s="2" t="s">
        <v>9</v>
      </c>
      <c r="D15" s="2" t="s">
        <v>9</v>
      </c>
      <c r="E15" s="2" t="s">
        <v>9</v>
      </c>
      <c r="F15" s="7">
        <f>hidden1!D6</f>
        <v>38184237</v>
      </c>
    </row>
    <row r="16" spans="1:6" ht="38.25" customHeight="1" x14ac:dyDescent="0.25">
      <c r="A16" s="5" t="s">
        <v>16</v>
      </c>
      <c r="B16" s="2" t="s">
        <v>17</v>
      </c>
      <c r="C16" s="2" t="s">
        <v>9</v>
      </c>
      <c r="D16" s="2" t="s">
        <v>9</v>
      </c>
      <c r="E16" s="2" t="s">
        <v>9</v>
      </c>
      <c r="F16" s="7">
        <f>hidden1!D7</f>
        <v>11690715</v>
      </c>
    </row>
    <row r="17" spans="1:6" ht="75.75" customHeight="1" x14ac:dyDescent="0.25">
      <c r="A17" s="6" t="s">
        <v>18</v>
      </c>
      <c r="B17" s="2" t="s">
        <v>19</v>
      </c>
      <c r="C17" s="2" t="s">
        <v>9</v>
      </c>
      <c r="D17" s="2" t="s">
        <v>9</v>
      </c>
      <c r="E17" s="2" t="s">
        <v>9</v>
      </c>
      <c r="F17" s="7">
        <f>hidden1!D8</f>
        <v>101140539</v>
      </c>
    </row>
    <row r="18" spans="1:6" ht="78" customHeight="1" x14ac:dyDescent="0.25">
      <c r="A18" s="6" t="s">
        <v>20</v>
      </c>
      <c r="B18" s="2" t="s">
        <v>21</v>
      </c>
      <c r="C18" s="2" t="s">
        <v>9</v>
      </c>
      <c r="D18" s="2" t="s">
        <v>9</v>
      </c>
      <c r="E18" s="2" t="s">
        <v>9</v>
      </c>
      <c r="F18" s="7">
        <f>hidden1!D9</f>
        <v>638247</v>
      </c>
    </row>
    <row r="19" spans="1:6" ht="74.25" x14ac:dyDescent="0.25">
      <c r="A19" s="6" t="s">
        <v>22</v>
      </c>
      <c r="B19" s="2" t="s">
        <v>23</v>
      </c>
      <c r="C19" s="2" t="s">
        <v>9</v>
      </c>
      <c r="D19" s="2" t="s">
        <v>9</v>
      </c>
      <c r="E19" s="2" t="s">
        <v>9</v>
      </c>
      <c r="F19" s="7">
        <f>hidden1!D10</f>
        <v>441080846</v>
      </c>
    </row>
    <row r="20" spans="1:6" ht="72.75" x14ac:dyDescent="0.25">
      <c r="A20" s="5" t="s">
        <v>24</v>
      </c>
      <c r="B20" s="2">
        <v>160</v>
      </c>
      <c r="C20" s="7">
        <f>hidden1!A11</f>
        <v>78499</v>
      </c>
      <c r="D20" s="7">
        <f>hidden1!B11</f>
        <v>665937</v>
      </c>
      <c r="E20" s="7">
        <f>hidden1!C11</f>
        <v>131774</v>
      </c>
      <c r="F20" s="7">
        <f>hidden1!D11</f>
        <v>1826923</v>
      </c>
    </row>
    <row r="21" spans="1:6" ht="36.75" x14ac:dyDescent="0.25">
      <c r="A21" s="5" t="s">
        <v>25</v>
      </c>
      <c r="B21" s="2">
        <v>165</v>
      </c>
      <c r="C21" s="7">
        <f>hidden1!A12</f>
        <v>2014</v>
      </c>
      <c r="D21" s="7">
        <f>hidden1!B12</f>
        <v>15416</v>
      </c>
      <c r="E21" s="7">
        <f>hidden1!C12</f>
        <v>279108</v>
      </c>
      <c r="F21" s="7">
        <f>hidden1!D12</f>
        <v>3791422</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5" x14ac:dyDescent="0.25"/>
  <sheetData>
    <row r="1" spans="1:2" x14ac:dyDescent="0.25">
      <c r="A1">
        <v>4538480</v>
      </c>
      <c r="B1">
        <v>38294604</v>
      </c>
    </row>
    <row r="2" spans="1:2" x14ac:dyDescent="0.25">
      <c r="A2">
        <v>836414</v>
      </c>
      <c r="B2">
        <v>7482455</v>
      </c>
    </row>
    <row r="3" spans="1:2" x14ac:dyDescent="0.25">
      <c r="A3">
        <v>1370554</v>
      </c>
      <c r="B3">
        <v>10119109</v>
      </c>
    </row>
    <row r="4" spans="1:2" x14ac:dyDescent="0.25">
      <c r="A4">
        <v>549555</v>
      </c>
      <c r="B4">
        <v>4872255</v>
      </c>
    </row>
    <row r="5" spans="1:2" x14ac:dyDescent="0.25">
      <c r="A5">
        <v>0</v>
      </c>
      <c r="B5">
        <v>0</v>
      </c>
    </row>
    <row r="6" spans="1:2" x14ac:dyDescent="0.25">
      <c r="A6">
        <v>31863</v>
      </c>
      <c r="B6">
        <v>285607</v>
      </c>
    </row>
    <row r="7" spans="1:2" x14ac:dyDescent="0.25">
      <c r="A7">
        <v>0</v>
      </c>
      <c r="B7">
        <v>0</v>
      </c>
    </row>
    <row r="8" spans="1:2" x14ac:dyDescent="0.25">
      <c r="A8">
        <v>0</v>
      </c>
      <c r="B8">
        <v>24568882</v>
      </c>
    </row>
    <row r="9" spans="1:2" x14ac:dyDescent="0.25">
      <c r="A9">
        <v>0</v>
      </c>
      <c r="B9">
        <v>9074528</v>
      </c>
    </row>
    <row r="10" spans="1:2" x14ac:dyDescent="0.25">
      <c r="A10">
        <v>0</v>
      </c>
      <c r="B10">
        <v>5159785</v>
      </c>
    </row>
    <row r="11" spans="1:2" x14ac:dyDescent="0.25">
      <c r="A11">
        <v>0</v>
      </c>
      <c r="B11">
        <v>9769874</v>
      </c>
    </row>
    <row r="12" spans="1:2" x14ac:dyDescent="0.25">
      <c r="A12">
        <v>0</v>
      </c>
      <c r="B12">
        <v>4863</v>
      </c>
    </row>
    <row r="13" spans="1:2" x14ac:dyDescent="0.25">
      <c r="A13">
        <v>0</v>
      </c>
      <c r="B13">
        <v>0</v>
      </c>
    </row>
    <row r="14" spans="1:2" x14ac:dyDescent="0.25">
      <c r="A14">
        <v>0</v>
      </c>
      <c r="B14">
        <v>0</v>
      </c>
    </row>
    <row r="15" spans="1:2" x14ac:dyDescent="0.25">
      <c r="A15">
        <v>0</v>
      </c>
      <c r="B15">
        <v>559820</v>
      </c>
    </row>
    <row r="16" spans="1:2" x14ac:dyDescent="0.25">
      <c r="A16">
        <v>108101</v>
      </c>
      <c r="B16">
        <v>993008</v>
      </c>
    </row>
    <row r="17" spans="1:2" x14ac:dyDescent="0.25">
      <c r="A17">
        <v>132301</v>
      </c>
      <c r="B17">
        <v>1137926</v>
      </c>
    </row>
    <row r="18" spans="1:2" x14ac:dyDescent="0.25">
      <c r="A18">
        <v>0</v>
      </c>
      <c r="B18">
        <v>0</v>
      </c>
    </row>
    <row r="19" spans="1:2" x14ac:dyDescent="0.25">
      <c r="A19">
        <v>0</v>
      </c>
      <c r="B19">
        <v>0</v>
      </c>
    </row>
    <row r="20" spans="1:2" x14ac:dyDescent="0.25">
      <c r="A20">
        <v>7567268</v>
      </c>
      <c r="B20">
        <v>112322716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130322324</v>
      </c>
      <c r="B1">
        <v>84234578</v>
      </c>
    </row>
    <row r="2" spans="1:2" x14ac:dyDescent="0.25">
      <c r="A2">
        <v>0</v>
      </c>
      <c r="B2">
        <v>311653118</v>
      </c>
    </row>
    <row r="3" spans="1:2" x14ac:dyDescent="0.25">
      <c r="A3">
        <v>0</v>
      </c>
      <c r="B3">
        <v>143183962</v>
      </c>
    </row>
    <row r="4" spans="1:2" x14ac:dyDescent="0.25">
      <c r="A4">
        <v>130322324</v>
      </c>
      <c r="B4">
        <v>539071658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heetViews>
  <sheetFormatPr defaultRowHeight="15" x14ac:dyDescent="0.25"/>
  <sheetData>
    <row r="1" spans="1:2" x14ac:dyDescent="0.25">
      <c r="A1">
        <v>3853306</v>
      </c>
      <c r="B1">
        <v>2046071</v>
      </c>
    </row>
    <row r="2" spans="1:2" x14ac:dyDescent="0.25">
      <c r="A2">
        <v>945609</v>
      </c>
      <c r="B2">
        <v>0</v>
      </c>
    </row>
    <row r="3" spans="1:2" x14ac:dyDescent="0.25">
      <c r="A3">
        <v>2052729</v>
      </c>
      <c r="B3">
        <v>1729702</v>
      </c>
    </row>
    <row r="4" spans="1:2" x14ac:dyDescent="0.25">
      <c r="A4">
        <v>0</v>
      </c>
      <c r="B4">
        <v>0</v>
      </c>
    </row>
    <row r="5" spans="1:2" x14ac:dyDescent="0.25">
      <c r="A5">
        <v>3846222</v>
      </c>
      <c r="B5">
        <v>3775774</v>
      </c>
    </row>
    <row r="6" spans="1:2" x14ac:dyDescent="0.25">
      <c r="A6">
        <v>20723</v>
      </c>
      <c r="B6">
        <v>0</v>
      </c>
    </row>
    <row r="7" spans="1:2" x14ac:dyDescent="0.25">
      <c r="A7">
        <v>920499</v>
      </c>
      <c r="B7">
        <v>0</v>
      </c>
    </row>
    <row r="8" spans="1:2" x14ac:dyDescent="0.25">
      <c r="A8">
        <v>2893317</v>
      </c>
      <c r="B8">
        <v>3775774</v>
      </c>
    </row>
    <row r="9" spans="1:2" x14ac:dyDescent="0.25">
      <c r="A9">
        <v>11679</v>
      </c>
      <c r="B9">
        <v>0</v>
      </c>
    </row>
    <row r="10" spans="1:2" x14ac:dyDescent="0.25">
      <c r="A10">
        <v>0</v>
      </c>
      <c r="B10">
        <v>0</v>
      </c>
    </row>
    <row r="11" spans="1:2" x14ac:dyDescent="0.25">
      <c r="A11">
        <v>0</v>
      </c>
      <c r="B11">
        <v>0</v>
      </c>
    </row>
    <row r="12" spans="1:2" x14ac:dyDescent="0.25">
      <c r="A12">
        <v>14544084</v>
      </c>
      <c r="B12">
        <v>11327321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167</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1" t="s">
        <v>101</v>
      </c>
      <c r="H1" s="31"/>
      <c r="I1" s="22"/>
    </row>
    <row r="2" spans="1:9" ht="35.450000000000003" customHeight="1" x14ac:dyDescent="0.25">
      <c r="A2" s="35" t="s">
        <v>29</v>
      </c>
      <c r="B2" s="35"/>
      <c r="C2" s="35"/>
      <c r="D2" s="35"/>
      <c r="E2" s="35"/>
      <c r="F2" s="35"/>
      <c r="G2" s="35"/>
      <c r="H2" s="35"/>
    </row>
    <row r="3" spans="1:9" ht="15.75" x14ac:dyDescent="0.25">
      <c r="A3" s="32" t="str">
        <f>hidden7!A13</f>
        <v>по состоянию на 01 октября 2019 года</v>
      </c>
      <c r="B3" s="32"/>
      <c r="C3" s="32"/>
      <c r="D3" s="32"/>
      <c r="E3" s="32"/>
      <c r="F3" s="32"/>
      <c r="G3" s="32"/>
      <c r="H3" s="32"/>
    </row>
    <row r="4" spans="1:9" ht="30.75" customHeight="1" x14ac:dyDescent="0.25">
      <c r="A4" s="35" t="s">
        <v>41</v>
      </c>
      <c r="B4" s="35"/>
      <c r="C4" s="35"/>
      <c r="D4" s="35"/>
      <c r="E4" s="35"/>
      <c r="F4" s="35"/>
      <c r="G4" s="35"/>
      <c r="H4" s="35"/>
    </row>
    <row r="5" spans="1:9" x14ac:dyDescent="0.25">
      <c r="A5" s="34"/>
      <c r="B5" s="34"/>
      <c r="C5" s="34"/>
      <c r="D5" s="34"/>
      <c r="E5" s="34"/>
      <c r="F5" s="34"/>
      <c r="G5" s="34"/>
      <c r="H5" s="34"/>
    </row>
    <row r="6" spans="1:9" x14ac:dyDescent="0.25">
      <c r="A6" s="33" t="s">
        <v>28</v>
      </c>
      <c r="B6" s="33"/>
      <c r="C6" s="33"/>
      <c r="D6" s="33"/>
      <c r="E6" s="33"/>
      <c r="F6" s="33"/>
      <c r="G6" s="33"/>
      <c r="H6" s="33"/>
    </row>
    <row r="7" spans="1:9" ht="68.25" customHeight="1" x14ac:dyDescent="0.25">
      <c r="A7" s="29" t="s">
        <v>0</v>
      </c>
      <c r="B7" s="30" t="s">
        <v>1</v>
      </c>
      <c r="C7" s="29" t="s">
        <v>34</v>
      </c>
      <c r="D7" s="29"/>
      <c r="E7" s="29" t="s">
        <v>35</v>
      </c>
      <c r="F7" s="29"/>
      <c r="G7" s="29" t="s">
        <v>36</v>
      </c>
      <c r="H7" s="29"/>
    </row>
    <row r="8" spans="1:9" ht="38.25" x14ac:dyDescent="0.25">
      <c r="A8" s="29"/>
      <c r="B8" s="36"/>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308247</v>
      </c>
      <c r="D10" s="13">
        <f>hidden2!B1</f>
        <v>1664520</v>
      </c>
      <c r="E10" s="13">
        <f>hidden2!C1</f>
        <v>26776611</v>
      </c>
      <c r="F10" s="13">
        <f>hidden2!D1</f>
        <v>315908655</v>
      </c>
      <c r="G10" s="13">
        <f>hidden2!E1</f>
        <v>0</v>
      </c>
      <c r="H10" s="13">
        <f>hidden2!F1</f>
        <v>0</v>
      </c>
    </row>
    <row r="11" spans="1:9" x14ac:dyDescent="0.25">
      <c r="A11" s="12" t="s">
        <v>14</v>
      </c>
      <c r="B11" s="11">
        <v>210</v>
      </c>
      <c r="C11" s="11" t="s">
        <v>98</v>
      </c>
      <c r="D11" s="13">
        <f>hidden2!B2</f>
        <v>1881</v>
      </c>
      <c r="E11" s="11" t="s">
        <v>98</v>
      </c>
      <c r="F11" s="13">
        <f>hidden2!D2</f>
        <v>247690</v>
      </c>
      <c r="G11" s="11" t="s">
        <v>98</v>
      </c>
      <c r="H11" s="13">
        <f>hidden2!F2</f>
        <v>0</v>
      </c>
    </row>
    <row r="12" spans="1:9" ht="51.75" x14ac:dyDescent="0.25">
      <c r="A12" s="12" t="s">
        <v>39</v>
      </c>
      <c r="B12" s="11">
        <v>220</v>
      </c>
      <c r="C12" s="13">
        <f>hidden2!A3</f>
        <v>32280</v>
      </c>
      <c r="D12" s="13">
        <f>hidden2!B3</f>
        <v>174317</v>
      </c>
      <c r="E12" s="13">
        <f>hidden2!C3</f>
        <v>13025</v>
      </c>
      <c r="F12" s="13">
        <f>hidden2!D3</f>
        <v>160382</v>
      </c>
      <c r="G12" s="13">
        <f>hidden2!E3</f>
        <v>0</v>
      </c>
      <c r="H12" s="13">
        <f>hidden2!F3</f>
        <v>0</v>
      </c>
    </row>
    <row r="13" spans="1:9" ht="39" x14ac:dyDescent="0.25">
      <c r="A13" s="12" t="s">
        <v>25</v>
      </c>
      <c r="B13" s="11">
        <v>230</v>
      </c>
      <c r="C13" s="13">
        <f>hidden2!A4</f>
        <v>33702</v>
      </c>
      <c r="D13" s="13">
        <f>hidden2!B4</f>
        <v>181998</v>
      </c>
      <c r="E13" s="13">
        <f>hidden2!C4</f>
        <v>40303</v>
      </c>
      <c r="F13" s="13">
        <f>hidden2!D4</f>
        <v>477105</v>
      </c>
      <c r="G13" s="13">
        <f>hidden2!E4</f>
        <v>1249</v>
      </c>
      <c r="H13" s="13">
        <f>hidden2!F4</f>
        <v>16363</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A4:H4"/>
    <mergeCell ref="B7:B8"/>
    <mergeCell ref="G7:H7"/>
    <mergeCell ref="A7:A8"/>
    <mergeCell ref="C7:D7"/>
    <mergeCell ref="E7:F7"/>
    <mergeCell ref="G1:H1"/>
    <mergeCell ref="A2:H2"/>
    <mergeCell ref="A3:H3"/>
    <mergeCell ref="A5:H5"/>
    <mergeCell ref="A6:H6"/>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1" t="s">
        <v>101</v>
      </c>
      <c r="L1" s="31"/>
    </row>
    <row r="2" spans="1:12" ht="35.450000000000003" customHeight="1" x14ac:dyDescent="0.25">
      <c r="A2" s="35" t="s">
        <v>29</v>
      </c>
      <c r="B2" s="35"/>
      <c r="C2" s="35"/>
      <c r="D2" s="35"/>
      <c r="E2" s="35"/>
      <c r="F2" s="35"/>
      <c r="G2" s="35"/>
      <c r="H2" s="35"/>
      <c r="I2" s="35"/>
      <c r="J2" s="35"/>
      <c r="K2" s="35"/>
      <c r="L2" s="35"/>
    </row>
    <row r="3" spans="1:12" ht="15.75" x14ac:dyDescent="0.25">
      <c r="A3" s="32" t="str">
        <f>hidden7!A13</f>
        <v>по состоянию на 01 октября 2019 года</v>
      </c>
      <c r="B3" s="32"/>
      <c r="C3" s="32"/>
      <c r="D3" s="32"/>
      <c r="E3" s="32"/>
      <c r="F3" s="32"/>
      <c r="G3" s="32"/>
      <c r="H3" s="32"/>
      <c r="I3" s="32"/>
      <c r="J3" s="32"/>
      <c r="K3" s="32"/>
      <c r="L3" s="32"/>
    </row>
    <row r="4" spans="1:12" ht="19.5" customHeight="1" x14ac:dyDescent="0.25">
      <c r="A4" s="35" t="s">
        <v>65</v>
      </c>
      <c r="B4" s="35"/>
      <c r="C4" s="35"/>
      <c r="D4" s="35"/>
      <c r="E4" s="35"/>
      <c r="F4" s="35"/>
      <c r="G4" s="35"/>
      <c r="H4" s="35"/>
      <c r="I4" s="35"/>
      <c r="J4" s="35"/>
      <c r="K4" s="35"/>
      <c r="L4" s="35"/>
    </row>
    <row r="5" spans="1:12" x14ac:dyDescent="0.25">
      <c r="A5" s="34"/>
      <c r="B5" s="34"/>
      <c r="C5" s="34"/>
      <c r="D5" s="34"/>
      <c r="E5" s="34"/>
      <c r="F5" s="34"/>
      <c r="G5" s="34"/>
      <c r="H5" s="34"/>
      <c r="I5" s="34"/>
      <c r="J5" s="34"/>
      <c r="K5" s="34"/>
      <c r="L5" s="34"/>
    </row>
    <row r="6" spans="1:12" x14ac:dyDescent="0.25">
      <c r="A6" s="37" t="s">
        <v>28</v>
      </c>
      <c r="B6" s="37"/>
      <c r="C6" s="37"/>
      <c r="D6" s="37"/>
      <c r="E6" s="37"/>
      <c r="F6" s="37"/>
      <c r="G6" s="37"/>
      <c r="H6" s="37"/>
      <c r="I6" s="37"/>
      <c r="J6" s="37"/>
      <c r="K6" s="37"/>
      <c r="L6" s="37"/>
    </row>
    <row r="7" spans="1:12" ht="26.45" customHeight="1" x14ac:dyDescent="0.25">
      <c r="A7" s="29" t="s">
        <v>0</v>
      </c>
      <c r="B7" s="29" t="s">
        <v>1</v>
      </c>
      <c r="C7" s="29" t="s">
        <v>42</v>
      </c>
      <c r="D7" s="29"/>
      <c r="E7" s="29" t="s">
        <v>43</v>
      </c>
      <c r="F7" s="29"/>
      <c r="G7" s="29" t="s">
        <v>44</v>
      </c>
      <c r="H7" s="29"/>
      <c r="I7" s="29" t="s">
        <v>45</v>
      </c>
      <c r="J7" s="29"/>
      <c r="K7" s="29" t="s">
        <v>46</v>
      </c>
      <c r="L7" s="29"/>
    </row>
    <row r="8" spans="1:12" ht="40.700000000000003" customHeight="1" x14ac:dyDescent="0.25">
      <c r="A8" s="29"/>
      <c r="B8" s="29"/>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5482660</v>
      </c>
      <c r="D10" s="7">
        <f>hidden3!B1</f>
        <v>15351451</v>
      </c>
      <c r="E10" s="7">
        <f>hidden3!C1</f>
        <v>1209942</v>
      </c>
      <c r="F10" s="7">
        <f>hidden3!D1</f>
        <v>3525092</v>
      </c>
      <c r="G10" s="7">
        <f>hidden3!E1</f>
        <v>119116</v>
      </c>
      <c r="H10" s="7">
        <f>hidden3!F1</f>
        <v>346565</v>
      </c>
      <c r="I10" s="7">
        <f>hidden3!G1</f>
        <v>148227</v>
      </c>
      <c r="J10" s="7">
        <f>hidden3!H1</f>
        <v>432273</v>
      </c>
      <c r="K10" s="7">
        <f>hidden3!I1</f>
        <v>165151737</v>
      </c>
      <c r="L10" s="7">
        <f>hidden3!J1</f>
        <v>49545607</v>
      </c>
    </row>
    <row r="11" spans="1:12" ht="49.5" x14ac:dyDescent="0.25">
      <c r="A11" s="6" t="s">
        <v>63</v>
      </c>
      <c r="B11" s="2" t="s">
        <v>48</v>
      </c>
      <c r="C11" s="2" t="s">
        <v>9</v>
      </c>
      <c r="D11" s="2" t="s">
        <v>9</v>
      </c>
      <c r="E11" s="7">
        <f>hidden3!C2</f>
        <v>514117</v>
      </c>
      <c r="F11" s="7">
        <f>hidden3!D2</f>
        <v>1497169</v>
      </c>
      <c r="G11" s="7">
        <f>hidden3!E2</f>
        <v>76004</v>
      </c>
      <c r="H11" s="7">
        <f>hidden3!F2</f>
        <v>220680</v>
      </c>
      <c r="I11" s="7">
        <f>hidden3!G2</f>
        <v>105294</v>
      </c>
      <c r="J11" s="7">
        <f>hidden3!H2</f>
        <v>306907</v>
      </c>
      <c r="K11" s="2" t="s">
        <v>9</v>
      </c>
      <c r="L11" s="2" t="s">
        <v>9</v>
      </c>
    </row>
    <row r="12" spans="1:12" ht="61.5" x14ac:dyDescent="0.25">
      <c r="A12" s="6" t="s">
        <v>49</v>
      </c>
      <c r="B12" s="2" t="s">
        <v>50</v>
      </c>
      <c r="C12" s="2" t="s">
        <v>9</v>
      </c>
      <c r="D12" s="2" t="s">
        <v>9</v>
      </c>
      <c r="E12" s="7">
        <f>hidden3!C3</f>
        <v>314212</v>
      </c>
      <c r="F12" s="7">
        <f>hidden3!D3</f>
        <v>916063</v>
      </c>
      <c r="G12" s="7">
        <f>hidden3!E3</f>
        <v>40084</v>
      </c>
      <c r="H12" s="7">
        <f>hidden3!F3</f>
        <v>117405</v>
      </c>
      <c r="I12" s="7">
        <f>hidden3!G3</f>
        <v>39974</v>
      </c>
      <c r="J12" s="7">
        <f>hidden3!H3</f>
        <v>117084</v>
      </c>
      <c r="K12" s="2" t="s">
        <v>9</v>
      </c>
      <c r="L12" s="2" t="s">
        <v>9</v>
      </c>
    </row>
    <row r="13" spans="1:12" ht="61.5" x14ac:dyDescent="0.25">
      <c r="A13" s="6" t="s">
        <v>51</v>
      </c>
      <c r="B13" s="2" t="s">
        <v>52</v>
      </c>
      <c r="C13" s="2" t="s">
        <v>9</v>
      </c>
      <c r="D13" s="2" t="s">
        <v>9</v>
      </c>
      <c r="E13" s="7">
        <f>hidden3!C4</f>
        <v>381612</v>
      </c>
      <c r="F13" s="7">
        <f>hidden3!D4</f>
        <v>1111859</v>
      </c>
      <c r="G13" s="7">
        <f>hidden3!E4</f>
        <v>3028</v>
      </c>
      <c r="H13" s="7">
        <f>hidden3!F4</f>
        <v>8480</v>
      </c>
      <c r="I13" s="7">
        <f>hidden3!G4</f>
        <v>2958</v>
      </c>
      <c r="J13" s="7">
        <f>hidden3!H4</f>
        <v>8282</v>
      </c>
      <c r="K13" s="2" t="s">
        <v>9</v>
      </c>
      <c r="L13" s="2" t="s">
        <v>9</v>
      </c>
    </row>
    <row r="14" spans="1:12" x14ac:dyDescent="0.25">
      <c r="A14" s="5" t="s">
        <v>14</v>
      </c>
      <c r="B14" s="2">
        <v>330</v>
      </c>
      <c r="C14" s="2" t="s">
        <v>9</v>
      </c>
      <c r="D14" s="7">
        <f>hidden3!B5</f>
        <v>31311273</v>
      </c>
      <c r="E14" s="2" t="s">
        <v>9</v>
      </c>
      <c r="F14" s="7">
        <f>hidden3!D5</f>
        <v>10005780</v>
      </c>
      <c r="G14" s="2" t="s">
        <v>9</v>
      </c>
      <c r="H14" s="7">
        <f>hidden3!F5</f>
        <v>653315</v>
      </c>
      <c r="I14" s="2" t="s">
        <v>9</v>
      </c>
      <c r="J14" s="7">
        <f>hidden3!H5</f>
        <v>929190</v>
      </c>
      <c r="K14" s="2" t="s">
        <v>9</v>
      </c>
      <c r="L14" s="7">
        <f>hidden3!J5</f>
        <v>0</v>
      </c>
    </row>
    <row r="15" spans="1:12" ht="74.25" customHeight="1" x14ac:dyDescent="0.25">
      <c r="A15" s="6" t="s">
        <v>64</v>
      </c>
      <c r="B15" s="2" t="s">
        <v>53</v>
      </c>
      <c r="C15" s="2" t="s">
        <v>9</v>
      </c>
      <c r="D15" s="7">
        <f>hidden3!B6</f>
        <v>30771444</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539829</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9318949</v>
      </c>
      <c r="G17" s="2" t="s">
        <v>9</v>
      </c>
      <c r="H17" s="7">
        <f>hidden3!F8</f>
        <v>524499</v>
      </c>
      <c r="I17" s="2" t="s">
        <v>9</v>
      </c>
      <c r="J17" s="7">
        <f>hidden3!H8</f>
        <v>712466</v>
      </c>
      <c r="K17" s="2" t="s">
        <v>9</v>
      </c>
      <c r="L17" s="2" t="s">
        <v>9</v>
      </c>
    </row>
    <row r="18" spans="1:12" ht="62.45" customHeight="1" x14ac:dyDescent="0.25">
      <c r="A18" s="6" t="s">
        <v>58</v>
      </c>
      <c r="B18" s="2" t="s">
        <v>59</v>
      </c>
      <c r="C18" s="2" t="s">
        <v>9</v>
      </c>
      <c r="D18" s="2" t="s">
        <v>9</v>
      </c>
      <c r="E18" s="2" t="s">
        <v>9</v>
      </c>
      <c r="F18" s="7">
        <f>hidden3!D9</f>
        <v>686831</v>
      </c>
      <c r="G18" s="2" t="s">
        <v>9</v>
      </c>
      <c r="H18" s="7">
        <f>hidden3!F9</f>
        <v>128816</v>
      </c>
      <c r="I18" s="2" t="s">
        <v>9</v>
      </c>
      <c r="J18" s="7">
        <f>hidden3!H9</f>
        <v>216724</v>
      </c>
      <c r="K18" s="2" t="s">
        <v>9</v>
      </c>
      <c r="L18" s="2" t="s">
        <v>9</v>
      </c>
    </row>
  </sheetData>
  <mergeCells count="13">
    <mergeCell ref="G7:H7"/>
    <mergeCell ref="I7:J7"/>
    <mergeCell ref="K7:L7"/>
    <mergeCell ref="A7:A8"/>
    <mergeCell ref="B7:B8"/>
    <mergeCell ref="C7:D7"/>
    <mergeCell ref="E7:F7"/>
    <mergeCell ref="A6:L6"/>
    <mergeCell ref="A5:L5"/>
    <mergeCell ref="K1:L1"/>
    <mergeCell ref="A4:L4"/>
    <mergeCell ref="A3:L3"/>
    <mergeCell ref="A2:L2"/>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101</v>
      </c>
      <c r="D1" s="38"/>
      <c r="F1" s="1"/>
    </row>
    <row r="2" spans="1:6" ht="36.75" customHeight="1" x14ac:dyDescent="0.25">
      <c r="A2" s="35" t="s">
        <v>29</v>
      </c>
      <c r="B2" s="35"/>
      <c r="C2" s="35"/>
      <c r="D2" s="35"/>
      <c r="E2" s="8"/>
      <c r="F2" s="8"/>
    </row>
    <row r="3" spans="1:6" ht="15.75" x14ac:dyDescent="0.25">
      <c r="A3" s="32" t="str">
        <f>hidden7!A13</f>
        <v>по состоянию на 01 октября 2019 года</v>
      </c>
      <c r="B3" s="32"/>
      <c r="C3" s="32"/>
      <c r="D3" s="32"/>
      <c r="E3" s="8"/>
      <c r="F3" s="8"/>
    </row>
    <row r="4" spans="1:6" ht="15.75" x14ac:dyDescent="0.25">
      <c r="A4" s="32" t="s">
        <v>66</v>
      </c>
      <c r="B4" s="32"/>
      <c r="C4" s="32"/>
      <c r="D4" s="32"/>
      <c r="E4" s="8"/>
      <c r="F4" s="8"/>
    </row>
    <row r="5" spans="1:6" x14ac:dyDescent="0.25">
      <c r="A5" s="34"/>
      <c r="B5" s="34"/>
      <c r="C5" s="34"/>
      <c r="D5" s="34"/>
      <c r="E5" s="9"/>
      <c r="F5" s="9"/>
    </row>
    <row r="6" spans="1:6" x14ac:dyDescent="0.25">
      <c r="A6" s="37" t="s">
        <v>28</v>
      </c>
      <c r="B6" s="37"/>
      <c r="C6" s="37"/>
      <c r="D6" s="37"/>
      <c r="E6" s="10"/>
      <c r="F6" s="10"/>
    </row>
    <row r="7" spans="1:6" x14ac:dyDescent="0.25">
      <c r="A7" s="29" t="s">
        <v>0</v>
      </c>
      <c r="B7" s="29" t="s">
        <v>1</v>
      </c>
      <c r="C7" s="29" t="s">
        <v>67</v>
      </c>
      <c r="D7" s="29"/>
    </row>
    <row r="8" spans="1:6" ht="38.25" x14ac:dyDescent="0.25">
      <c r="A8" s="29"/>
      <c r="B8" s="29"/>
      <c r="C8" s="17" t="s">
        <v>4</v>
      </c>
      <c r="D8" s="17" t="s">
        <v>37</v>
      </c>
    </row>
    <row r="9" spans="1:6" x14ac:dyDescent="0.25">
      <c r="A9" s="17" t="s">
        <v>5</v>
      </c>
      <c r="B9" s="17" t="s">
        <v>6</v>
      </c>
      <c r="C9" s="17">
        <v>1</v>
      </c>
      <c r="D9" s="17">
        <v>2</v>
      </c>
    </row>
    <row r="10" spans="1:6" ht="13.7" customHeight="1" x14ac:dyDescent="0.25">
      <c r="A10" s="14" t="s">
        <v>38</v>
      </c>
      <c r="B10" s="3">
        <v>400</v>
      </c>
      <c r="C10" s="13">
        <f>hidden4!A1</f>
        <v>4538480</v>
      </c>
      <c r="D10" s="13">
        <f>hidden4!B1</f>
        <v>38294604</v>
      </c>
    </row>
    <row r="11" spans="1:6" ht="27.75" customHeight="1" x14ac:dyDescent="0.25">
      <c r="A11" s="12" t="s">
        <v>96</v>
      </c>
      <c r="B11" s="3">
        <v>405</v>
      </c>
      <c r="C11" s="13">
        <f>hidden4!A2</f>
        <v>836414</v>
      </c>
      <c r="D11" s="13">
        <f>hidden4!B2</f>
        <v>7482455</v>
      </c>
    </row>
    <row r="12" spans="1:6" ht="25.5" customHeight="1" x14ac:dyDescent="0.25">
      <c r="A12" s="12" t="s">
        <v>68</v>
      </c>
      <c r="B12" s="3" t="s">
        <v>69</v>
      </c>
      <c r="C12" s="13">
        <f>hidden4!A3</f>
        <v>1370554</v>
      </c>
      <c r="D12" s="13">
        <f>hidden4!B3</f>
        <v>10119109</v>
      </c>
    </row>
    <row r="13" spans="1:6" ht="103.7" customHeight="1" x14ac:dyDescent="0.25">
      <c r="A13" s="12" t="s">
        <v>70</v>
      </c>
      <c r="B13" s="3" t="s">
        <v>71</v>
      </c>
      <c r="C13" s="13">
        <f>hidden4!A4</f>
        <v>549555</v>
      </c>
      <c r="D13" s="13">
        <f>hidden4!B4</f>
        <v>4872255</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31863</v>
      </c>
      <c r="D15" s="13">
        <f>hidden4!B6</f>
        <v>285607</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24568882</v>
      </c>
    </row>
    <row r="18" spans="1:4" ht="64.5" customHeight="1" x14ac:dyDescent="0.25">
      <c r="A18" s="12" t="s">
        <v>97</v>
      </c>
      <c r="B18" s="3" t="s">
        <v>79</v>
      </c>
      <c r="C18" s="3" t="s">
        <v>9</v>
      </c>
      <c r="D18" s="13">
        <f>hidden4!B9</f>
        <v>9074528</v>
      </c>
    </row>
    <row r="19" spans="1:4" ht="51.75" customHeight="1" x14ac:dyDescent="0.25">
      <c r="A19" s="12" t="s">
        <v>80</v>
      </c>
      <c r="B19" s="3" t="s">
        <v>81</v>
      </c>
      <c r="C19" s="3" t="s">
        <v>9</v>
      </c>
      <c r="D19" s="13">
        <f>hidden4!B10</f>
        <v>5159785</v>
      </c>
    </row>
    <row r="20" spans="1:4" ht="78.75" customHeight="1" x14ac:dyDescent="0.25">
      <c r="A20" s="12" t="s">
        <v>82</v>
      </c>
      <c r="B20" s="3" t="s">
        <v>83</v>
      </c>
      <c r="C20" s="3" t="s">
        <v>9</v>
      </c>
      <c r="D20" s="13">
        <f>hidden4!B11</f>
        <v>9769874</v>
      </c>
    </row>
    <row r="21" spans="1:4" ht="52.5" customHeight="1" x14ac:dyDescent="0.25">
      <c r="A21" s="12" t="s">
        <v>84</v>
      </c>
      <c r="B21" s="3" t="s">
        <v>85</v>
      </c>
      <c r="C21" s="3" t="s">
        <v>9</v>
      </c>
      <c r="D21" s="13">
        <f>hidden4!B12</f>
        <v>4863</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559820</v>
      </c>
    </row>
    <row r="25" spans="1:4" ht="41.25" customHeight="1" x14ac:dyDescent="0.25">
      <c r="A25" s="14" t="s">
        <v>92</v>
      </c>
      <c r="B25" s="3">
        <v>470</v>
      </c>
      <c r="C25" s="13">
        <f>hidden4!A16</f>
        <v>108101</v>
      </c>
      <c r="D25" s="13">
        <f>hidden4!B16</f>
        <v>993008</v>
      </c>
    </row>
    <row r="26" spans="1:4" ht="30.2" customHeight="1" x14ac:dyDescent="0.25">
      <c r="A26" s="14" t="s">
        <v>93</v>
      </c>
      <c r="B26" s="2">
        <v>471</v>
      </c>
      <c r="C26" s="13">
        <f>hidden4!A17</f>
        <v>132301</v>
      </c>
      <c r="D26" s="13">
        <f>hidden4!B17</f>
        <v>1137926</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101</v>
      </c>
      <c r="D1" s="38"/>
      <c r="F1" s="23"/>
    </row>
    <row r="2" spans="1:6" ht="36.75" customHeight="1" x14ac:dyDescent="0.25">
      <c r="A2" s="35" t="s">
        <v>29</v>
      </c>
      <c r="B2" s="35"/>
      <c r="C2" s="35"/>
      <c r="D2" s="35"/>
      <c r="E2" s="8"/>
      <c r="F2" s="8"/>
    </row>
    <row r="3" spans="1:6" ht="15.75" x14ac:dyDescent="0.25">
      <c r="A3" s="32" t="str">
        <f>hidden7!A13</f>
        <v>по состоянию на 01 октября 2019 года</v>
      </c>
      <c r="B3" s="32"/>
      <c r="C3" s="32"/>
      <c r="D3" s="32"/>
      <c r="E3" s="8"/>
      <c r="F3" s="8"/>
    </row>
    <row r="4" spans="1:6" ht="15.75" x14ac:dyDescent="0.25">
      <c r="A4" s="32" t="s">
        <v>102</v>
      </c>
      <c r="B4" s="32"/>
      <c r="C4" s="32"/>
      <c r="D4" s="32"/>
      <c r="E4" s="8"/>
      <c r="F4" s="8"/>
    </row>
    <row r="5" spans="1:6" x14ac:dyDescent="0.25">
      <c r="A5" s="34"/>
      <c r="B5" s="34"/>
      <c r="C5" s="34"/>
      <c r="D5" s="34"/>
      <c r="E5" s="9"/>
      <c r="F5" s="9"/>
    </row>
    <row r="6" spans="1:6" x14ac:dyDescent="0.25">
      <c r="A6" s="33" t="s">
        <v>28</v>
      </c>
      <c r="B6" s="33"/>
      <c r="C6" s="33"/>
      <c r="D6" s="33"/>
      <c r="E6" s="10"/>
      <c r="F6" s="10"/>
    </row>
    <row r="7" spans="1:6" x14ac:dyDescent="0.25">
      <c r="A7" s="39" t="s">
        <v>0</v>
      </c>
      <c r="B7" s="40" t="s">
        <v>106</v>
      </c>
      <c r="C7" s="39" t="s">
        <v>103</v>
      </c>
      <c r="D7" s="39"/>
    </row>
    <row r="8" spans="1:6" ht="36" x14ac:dyDescent="0.25">
      <c r="A8" s="39"/>
      <c r="B8" s="41"/>
      <c r="C8" s="24" t="s">
        <v>4</v>
      </c>
      <c r="D8" s="24" t="s">
        <v>37</v>
      </c>
    </row>
    <row r="9" spans="1:6" x14ac:dyDescent="0.25">
      <c r="A9" s="2" t="s">
        <v>5</v>
      </c>
      <c r="B9" s="2" t="s">
        <v>6</v>
      </c>
      <c r="C9" s="2">
        <v>1</v>
      </c>
      <c r="D9" s="2">
        <v>2</v>
      </c>
    </row>
    <row r="10" spans="1:6" ht="76.5" x14ac:dyDescent="0.25">
      <c r="A10" s="25" t="s">
        <v>104</v>
      </c>
      <c r="B10" s="2">
        <v>500</v>
      </c>
      <c r="C10" s="7">
        <f>hidden5!A1</f>
        <v>130322324</v>
      </c>
      <c r="D10" s="7">
        <f>hidden5!B1</f>
        <v>84234578</v>
      </c>
    </row>
    <row r="11" spans="1:6" ht="39.75" customHeight="1" x14ac:dyDescent="0.25">
      <c r="A11" s="25" t="s">
        <v>105</v>
      </c>
      <c r="B11" s="2">
        <v>510</v>
      </c>
      <c r="C11" s="7">
        <f>hidden5!A2</f>
        <v>0</v>
      </c>
      <c r="D11" s="7">
        <f>hidden5!B2</f>
        <v>311653118</v>
      </c>
    </row>
    <row r="12" spans="1:6" x14ac:dyDescent="0.25">
      <c r="A12" s="28" t="s">
        <v>127</v>
      </c>
      <c r="B12" s="2">
        <v>515</v>
      </c>
      <c r="C12" s="3" t="s">
        <v>9</v>
      </c>
      <c r="D12" s="7">
        <f>D11-(2*D10)</f>
        <v>143183962</v>
      </c>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A7" sqref="A7:A8"/>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1" t="s">
        <v>101</v>
      </c>
      <c r="D1" s="38"/>
      <c r="F1" s="23"/>
    </row>
    <row r="2" spans="1:6" ht="36.75" customHeight="1" x14ac:dyDescent="0.25">
      <c r="A2" s="35" t="s">
        <v>29</v>
      </c>
      <c r="B2" s="35"/>
      <c r="C2" s="35"/>
      <c r="D2" s="35"/>
      <c r="E2" s="8"/>
      <c r="F2" s="8"/>
    </row>
    <row r="3" spans="1:6" ht="15.75" x14ac:dyDescent="0.25">
      <c r="A3" s="32" t="str">
        <f>hidden7!A13</f>
        <v>по состоянию на 01 октября 2019 года</v>
      </c>
      <c r="B3" s="32"/>
      <c r="C3" s="32"/>
      <c r="D3" s="32"/>
      <c r="E3" s="8"/>
      <c r="F3" s="8"/>
    </row>
    <row r="4" spans="1:6" ht="15.75" x14ac:dyDescent="0.25">
      <c r="A4" s="32" t="s">
        <v>107</v>
      </c>
      <c r="B4" s="32"/>
      <c r="C4" s="32"/>
      <c r="D4" s="32"/>
      <c r="E4" s="8"/>
      <c r="F4" s="8"/>
    </row>
    <row r="5" spans="1:6" x14ac:dyDescent="0.25">
      <c r="A5" s="34"/>
      <c r="B5" s="34"/>
      <c r="C5" s="34"/>
      <c r="D5" s="34"/>
      <c r="E5" s="9"/>
      <c r="F5" s="9"/>
    </row>
    <row r="6" spans="1:6" x14ac:dyDescent="0.25">
      <c r="A6" s="33" t="s">
        <v>28</v>
      </c>
      <c r="B6" s="33"/>
      <c r="C6" s="33"/>
      <c r="D6" s="33"/>
      <c r="E6" s="10"/>
      <c r="F6" s="10"/>
    </row>
    <row r="7" spans="1:6" ht="24" customHeight="1" x14ac:dyDescent="0.25">
      <c r="A7" s="39" t="s">
        <v>0</v>
      </c>
      <c r="B7" s="40" t="s">
        <v>106</v>
      </c>
      <c r="C7" s="39" t="s">
        <v>108</v>
      </c>
      <c r="D7" s="39"/>
    </row>
    <row r="8" spans="1:6" ht="36" x14ac:dyDescent="0.25">
      <c r="A8" s="39"/>
      <c r="B8" s="41"/>
      <c r="C8" s="24" t="s">
        <v>4</v>
      </c>
      <c r="D8" s="24" t="s">
        <v>37</v>
      </c>
    </row>
    <row r="9" spans="1:6" x14ac:dyDescent="0.25">
      <c r="A9" s="2" t="s">
        <v>5</v>
      </c>
      <c r="B9" s="2" t="s">
        <v>6</v>
      </c>
      <c r="C9" s="2">
        <v>1</v>
      </c>
      <c r="D9" s="2">
        <v>2</v>
      </c>
    </row>
    <row r="10" spans="1:6" ht="24.75" x14ac:dyDescent="0.25">
      <c r="A10" s="5" t="s">
        <v>109</v>
      </c>
      <c r="B10" s="2">
        <v>600</v>
      </c>
      <c r="C10" s="7">
        <f>hidden6!A1</f>
        <v>3853306</v>
      </c>
      <c r="D10" s="7">
        <f>hidden6!B1</f>
        <v>2046071</v>
      </c>
    </row>
    <row r="11" spans="1:6" ht="36.75" customHeight="1" x14ac:dyDescent="0.25">
      <c r="A11" s="6" t="s">
        <v>124</v>
      </c>
      <c r="B11" s="2" t="s">
        <v>110</v>
      </c>
      <c r="C11" s="7">
        <f>hidden6!A2</f>
        <v>945609</v>
      </c>
      <c r="D11" s="7">
        <f>hidden6!B2</f>
        <v>0</v>
      </c>
    </row>
    <row r="12" spans="1:6" ht="120.75" x14ac:dyDescent="0.25">
      <c r="A12" s="6" t="s">
        <v>111</v>
      </c>
      <c r="B12" s="2" t="s">
        <v>112</v>
      </c>
      <c r="C12" s="7">
        <f>hidden6!A3</f>
        <v>2052729</v>
      </c>
      <c r="D12" s="7">
        <f>hidden6!B3</f>
        <v>1729702</v>
      </c>
    </row>
    <row r="13" spans="1:6" ht="135" customHeight="1" x14ac:dyDescent="0.25">
      <c r="A13" s="6" t="s">
        <v>113</v>
      </c>
      <c r="B13" s="2" t="s">
        <v>114</v>
      </c>
      <c r="C13" s="7">
        <f>hidden6!A4</f>
        <v>0</v>
      </c>
      <c r="D13" s="7">
        <f>hidden6!B4</f>
        <v>0</v>
      </c>
    </row>
    <row r="14" spans="1:6" x14ac:dyDescent="0.25">
      <c r="A14" s="5" t="s">
        <v>14</v>
      </c>
      <c r="B14" s="2">
        <v>640</v>
      </c>
      <c r="C14" s="7">
        <f>hidden6!A5</f>
        <v>3846222</v>
      </c>
      <c r="D14" s="7">
        <f>hidden6!B5</f>
        <v>3775774</v>
      </c>
    </row>
    <row r="15" spans="1:6" ht="60.75" x14ac:dyDescent="0.25">
      <c r="A15" s="6" t="s">
        <v>125</v>
      </c>
      <c r="B15" s="2" t="s">
        <v>115</v>
      </c>
      <c r="C15" s="7">
        <f>hidden6!A6</f>
        <v>20723</v>
      </c>
      <c r="D15" s="7">
        <f>hidden6!B6</f>
        <v>0</v>
      </c>
    </row>
    <row r="16" spans="1:6" ht="48.75" x14ac:dyDescent="0.25">
      <c r="A16" s="6" t="s">
        <v>116</v>
      </c>
      <c r="B16" s="2" t="s">
        <v>117</v>
      </c>
      <c r="C16" s="7">
        <f>hidden6!A7</f>
        <v>920499</v>
      </c>
      <c r="D16" s="7">
        <f>hidden6!B7</f>
        <v>0</v>
      </c>
    </row>
    <row r="17" spans="1:4" ht="120.75" x14ac:dyDescent="0.25">
      <c r="A17" s="6" t="s">
        <v>118</v>
      </c>
      <c r="B17" s="2" t="s">
        <v>119</v>
      </c>
      <c r="C17" s="7">
        <f>hidden6!A8</f>
        <v>2893317</v>
      </c>
      <c r="D17" s="7">
        <f>hidden6!B8</f>
        <v>3775774</v>
      </c>
    </row>
    <row r="18" spans="1:4" ht="120.75" customHeight="1" x14ac:dyDescent="0.25">
      <c r="A18" s="6" t="s">
        <v>120</v>
      </c>
      <c r="B18" s="2" t="s">
        <v>121</v>
      </c>
      <c r="C18" s="7">
        <f>hidden6!A9</f>
        <v>11679</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heetViews>
  <sheetFormatPr defaultRowHeight="15" x14ac:dyDescent="0.25"/>
  <sheetData>
    <row r="1" spans="1:4" x14ac:dyDescent="0.25">
      <c r="A1">
        <v>28049787</v>
      </c>
      <c r="B1">
        <v>229867998</v>
      </c>
      <c r="C1">
        <v>40214239</v>
      </c>
      <c r="D1">
        <v>555626730</v>
      </c>
    </row>
    <row r="2" spans="1:4" x14ac:dyDescent="0.25">
      <c r="A2">
        <v>0</v>
      </c>
      <c r="B2">
        <v>0</v>
      </c>
      <c r="C2">
        <v>2907086</v>
      </c>
      <c r="D2">
        <v>40159657</v>
      </c>
    </row>
    <row r="3" spans="1:4" x14ac:dyDescent="0.25">
      <c r="A3">
        <v>0</v>
      </c>
      <c r="B3">
        <v>0</v>
      </c>
      <c r="C3">
        <v>25847815</v>
      </c>
      <c r="D3">
        <v>357131634</v>
      </c>
    </row>
    <row r="4" spans="1:4" x14ac:dyDescent="0.25">
      <c r="A4">
        <v>0</v>
      </c>
      <c r="B4">
        <v>0</v>
      </c>
      <c r="C4">
        <v>7569010</v>
      </c>
      <c r="D4">
        <v>104594896</v>
      </c>
    </row>
    <row r="5" spans="1:4" x14ac:dyDescent="0.25">
      <c r="A5">
        <v>0</v>
      </c>
      <c r="B5">
        <v>3700</v>
      </c>
      <c r="C5">
        <v>0</v>
      </c>
      <c r="D5">
        <v>593782489</v>
      </c>
    </row>
    <row r="6" spans="1:4" x14ac:dyDescent="0.25">
      <c r="A6">
        <v>0</v>
      </c>
      <c r="B6">
        <v>0</v>
      </c>
      <c r="C6">
        <v>0</v>
      </c>
      <c r="D6">
        <v>38184237</v>
      </c>
    </row>
    <row r="7" spans="1:4" x14ac:dyDescent="0.25">
      <c r="A7">
        <v>0</v>
      </c>
      <c r="B7">
        <v>0</v>
      </c>
      <c r="C7">
        <v>0</v>
      </c>
      <c r="D7">
        <v>11690715</v>
      </c>
    </row>
    <row r="8" spans="1:4" x14ac:dyDescent="0.25">
      <c r="A8">
        <v>0</v>
      </c>
      <c r="B8">
        <v>0</v>
      </c>
      <c r="C8">
        <v>0</v>
      </c>
      <c r="D8">
        <v>101140539</v>
      </c>
    </row>
    <row r="9" spans="1:4" x14ac:dyDescent="0.25">
      <c r="A9">
        <v>0</v>
      </c>
      <c r="B9">
        <v>0</v>
      </c>
      <c r="C9">
        <v>0</v>
      </c>
      <c r="D9">
        <v>638247</v>
      </c>
    </row>
    <row r="10" spans="1:4" x14ac:dyDescent="0.25">
      <c r="A10">
        <v>0</v>
      </c>
      <c r="B10">
        <v>0</v>
      </c>
      <c r="C10">
        <v>0</v>
      </c>
      <c r="D10">
        <v>441080846</v>
      </c>
    </row>
    <row r="11" spans="1:4" x14ac:dyDescent="0.25">
      <c r="A11">
        <v>78499</v>
      </c>
      <c r="B11">
        <v>665937</v>
      </c>
      <c r="C11">
        <v>131774</v>
      </c>
      <c r="D11">
        <v>1826923</v>
      </c>
    </row>
    <row r="12" spans="1:4" x14ac:dyDescent="0.25">
      <c r="A12">
        <v>2014</v>
      </c>
      <c r="B12">
        <v>15416</v>
      </c>
      <c r="C12">
        <v>279108</v>
      </c>
      <c r="D12">
        <v>3791422</v>
      </c>
    </row>
    <row r="13" spans="1:4" x14ac:dyDescent="0.25">
      <c r="A13">
        <v>0</v>
      </c>
      <c r="B13">
        <v>0</v>
      </c>
      <c r="C13">
        <v>0</v>
      </c>
      <c r="D13">
        <v>0</v>
      </c>
    </row>
    <row r="14" spans="1:4" x14ac:dyDescent="0.25">
      <c r="A14">
        <v>0</v>
      </c>
      <c r="B14">
        <v>0</v>
      </c>
      <c r="C14">
        <v>0</v>
      </c>
      <c r="D14">
        <v>0</v>
      </c>
    </row>
    <row r="15" spans="1:4" x14ac:dyDescent="0.25">
      <c r="A15">
        <v>28130300</v>
      </c>
      <c r="B15">
        <v>230553051</v>
      </c>
      <c r="C15">
        <v>76949032</v>
      </c>
      <c r="D15">
        <v>2249648335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heetViews>
  <sheetFormatPr defaultRowHeight="15" x14ac:dyDescent="0.25"/>
  <sheetData>
    <row r="1" spans="1:6" x14ac:dyDescent="0.25">
      <c r="A1">
        <v>308247</v>
      </c>
      <c r="B1">
        <v>1664520</v>
      </c>
      <c r="C1">
        <v>26776611</v>
      </c>
      <c r="D1">
        <v>315908655</v>
      </c>
      <c r="E1">
        <v>0</v>
      </c>
      <c r="F1">
        <v>0</v>
      </c>
    </row>
    <row r="2" spans="1:6" x14ac:dyDescent="0.25">
      <c r="A2">
        <v>0</v>
      </c>
      <c r="B2">
        <v>1881</v>
      </c>
      <c r="C2">
        <v>0</v>
      </c>
      <c r="D2">
        <v>247690</v>
      </c>
      <c r="E2">
        <v>0</v>
      </c>
      <c r="F2">
        <v>0</v>
      </c>
    </row>
    <row r="3" spans="1:6" x14ac:dyDescent="0.25">
      <c r="A3">
        <v>32280</v>
      </c>
      <c r="B3">
        <v>174317</v>
      </c>
      <c r="C3">
        <v>13025</v>
      </c>
      <c r="D3">
        <v>160382</v>
      </c>
      <c r="E3">
        <v>0</v>
      </c>
      <c r="F3">
        <v>0</v>
      </c>
    </row>
    <row r="4" spans="1:6" x14ac:dyDescent="0.25">
      <c r="A4">
        <v>33702</v>
      </c>
      <c r="B4">
        <v>181998</v>
      </c>
      <c r="C4">
        <v>40303</v>
      </c>
      <c r="D4">
        <v>477105</v>
      </c>
      <c r="E4">
        <v>1249</v>
      </c>
      <c r="F4">
        <v>16363</v>
      </c>
    </row>
    <row r="5" spans="1:6" x14ac:dyDescent="0.25">
      <c r="A5">
        <v>0</v>
      </c>
      <c r="B5">
        <v>0</v>
      </c>
      <c r="C5">
        <v>0</v>
      </c>
      <c r="D5">
        <v>0</v>
      </c>
      <c r="E5">
        <v>0</v>
      </c>
      <c r="F5">
        <v>0</v>
      </c>
    </row>
    <row r="6" spans="1:6" x14ac:dyDescent="0.25">
      <c r="A6">
        <v>0</v>
      </c>
      <c r="B6">
        <v>0</v>
      </c>
      <c r="C6">
        <v>0</v>
      </c>
      <c r="D6">
        <v>0</v>
      </c>
      <c r="E6">
        <v>0</v>
      </c>
      <c r="F6">
        <v>0</v>
      </c>
    </row>
    <row r="7" spans="1:6" x14ac:dyDescent="0.25">
      <c r="A7">
        <v>374229</v>
      </c>
      <c r="B7">
        <v>2022716</v>
      </c>
      <c r="C7">
        <v>26829939</v>
      </c>
      <c r="D7">
        <v>316793832</v>
      </c>
      <c r="E7">
        <v>1249</v>
      </c>
      <c r="F7">
        <v>16363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heetViews>
  <sheetFormatPr defaultRowHeight="15" x14ac:dyDescent="0.25"/>
  <sheetData>
    <row r="1" spans="1:10" x14ac:dyDescent="0.25">
      <c r="A1">
        <v>5482660</v>
      </c>
      <c r="B1">
        <v>15351451</v>
      </c>
      <c r="C1">
        <v>1209942</v>
      </c>
      <c r="D1">
        <v>3525092</v>
      </c>
      <c r="E1">
        <v>119116</v>
      </c>
      <c r="F1">
        <v>346565</v>
      </c>
      <c r="G1">
        <v>148227</v>
      </c>
      <c r="H1">
        <v>432273</v>
      </c>
      <c r="I1">
        <v>165151737</v>
      </c>
      <c r="J1">
        <v>49545607</v>
      </c>
    </row>
    <row r="2" spans="1:10" x14ac:dyDescent="0.25">
      <c r="A2">
        <v>0</v>
      </c>
      <c r="B2">
        <v>0</v>
      </c>
      <c r="C2">
        <v>514117</v>
      </c>
      <c r="D2">
        <v>1497169</v>
      </c>
      <c r="E2">
        <v>76004</v>
      </c>
      <c r="F2">
        <v>220680</v>
      </c>
      <c r="G2">
        <v>105294</v>
      </c>
      <c r="H2">
        <v>306907</v>
      </c>
      <c r="I2">
        <v>0</v>
      </c>
      <c r="J2">
        <v>0</v>
      </c>
    </row>
    <row r="3" spans="1:10" x14ac:dyDescent="0.25">
      <c r="A3">
        <v>0</v>
      </c>
      <c r="B3">
        <v>0</v>
      </c>
      <c r="C3">
        <v>314212</v>
      </c>
      <c r="D3">
        <v>916063</v>
      </c>
      <c r="E3">
        <v>40084</v>
      </c>
      <c r="F3">
        <v>117405</v>
      </c>
      <c r="G3">
        <v>39974</v>
      </c>
      <c r="H3">
        <v>117084</v>
      </c>
      <c r="I3">
        <v>0</v>
      </c>
      <c r="J3">
        <v>0</v>
      </c>
    </row>
    <row r="4" spans="1:10" x14ac:dyDescent="0.25">
      <c r="A4">
        <v>0</v>
      </c>
      <c r="B4">
        <v>0</v>
      </c>
      <c r="C4">
        <v>381612</v>
      </c>
      <c r="D4">
        <v>1111859</v>
      </c>
      <c r="E4">
        <v>3028</v>
      </c>
      <c r="F4">
        <v>8480</v>
      </c>
      <c r="G4">
        <v>2958</v>
      </c>
      <c r="H4">
        <v>8282</v>
      </c>
      <c r="I4">
        <v>0</v>
      </c>
      <c r="J4">
        <v>0</v>
      </c>
    </row>
    <row r="5" spans="1:10" x14ac:dyDescent="0.25">
      <c r="A5">
        <v>0</v>
      </c>
      <c r="B5">
        <v>31311273</v>
      </c>
      <c r="C5">
        <v>0</v>
      </c>
      <c r="D5">
        <v>10005780</v>
      </c>
      <c r="E5">
        <v>0</v>
      </c>
      <c r="F5">
        <v>653315</v>
      </c>
      <c r="G5">
        <v>0</v>
      </c>
      <c r="H5">
        <v>929190</v>
      </c>
      <c r="I5">
        <v>0</v>
      </c>
      <c r="J5">
        <v>0</v>
      </c>
    </row>
    <row r="6" spans="1:10" x14ac:dyDescent="0.25">
      <c r="A6">
        <v>0</v>
      </c>
      <c r="B6">
        <v>30771444</v>
      </c>
      <c r="C6">
        <v>0</v>
      </c>
      <c r="D6">
        <v>0</v>
      </c>
      <c r="E6">
        <v>0</v>
      </c>
      <c r="F6">
        <v>0</v>
      </c>
      <c r="G6">
        <v>0</v>
      </c>
      <c r="H6">
        <v>0</v>
      </c>
      <c r="I6">
        <v>0</v>
      </c>
      <c r="J6">
        <v>0</v>
      </c>
    </row>
    <row r="7" spans="1:10" x14ac:dyDescent="0.25">
      <c r="A7">
        <v>0</v>
      </c>
      <c r="B7">
        <v>539829</v>
      </c>
      <c r="C7">
        <v>0</v>
      </c>
      <c r="D7">
        <v>0</v>
      </c>
      <c r="E7">
        <v>0</v>
      </c>
      <c r="F7">
        <v>0</v>
      </c>
      <c r="G7">
        <v>0</v>
      </c>
      <c r="H7">
        <v>0</v>
      </c>
      <c r="I7">
        <v>0</v>
      </c>
      <c r="J7">
        <v>0</v>
      </c>
    </row>
    <row r="8" spans="1:10" x14ac:dyDescent="0.25">
      <c r="A8">
        <v>0</v>
      </c>
      <c r="B8">
        <v>0</v>
      </c>
      <c r="C8">
        <v>0</v>
      </c>
      <c r="D8">
        <v>9318949</v>
      </c>
      <c r="E8">
        <v>0</v>
      </c>
      <c r="F8">
        <v>524499</v>
      </c>
      <c r="G8">
        <v>0</v>
      </c>
      <c r="H8">
        <v>712466</v>
      </c>
      <c r="I8">
        <v>0</v>
      </c>
      <c r="J8">
        <v>0</v>
      </c>
    </row>
    <row r="9" spans="1:10" x14ac:dyDescent="0.25">
      <c r="A9">
        <v>0</v>
      </c>
      <c r="B9">
        <v>0</v>
      </c>
      <c r="C9">
        <v>0</v>
      </c>
      <c r="D9">
        <v>686831</v>
      </c>
      <c r="E9">
        <v>0</v>
      </c>
      <c r="F9">
        <v>128816</v>
      </c>
      <c r="G9">
        <v>0</v>
      </c>
      <c r="H9">
        <v>216724</v>
      </c>
      <c r="I9">
        <v>0</v>
      </c>
      <c r="J9">
        <v>0</v>
      </c>
    </row>
    <row r="10" spans="1:10" x14ac:dyDescent="0.25">
      <c r="A10">
        <v>5482660</v>
      </c>
      <c r="B10">
        <v>77973997</v>
      </c>
      <c r="C10">
        <v>2419883</v>
      </c>
      <c r="D10">
        <v>27061743</v>
      </c>
      <c r="E10">
        <v>238232</v>
      </c>
      <c r="F10">
        <v>1999760</v>
      </c>
      <c r="G10">
        <v>296453</v>
      </c>
      <c r="H10">
        <v>2722926</v>
      </c>
      <c r="I10">
        <v>165151737</v>
      </c>
      <c r="J10">
        <v>49545607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4</vt:lpstr>
      <vt:lpstr>Раздел 5</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2019-04-04T10:42:09Z</cp:lastPrinted>
  <dcterms:created xsi:type="dcterms:W3CDTF">2019-01-28T07:45:07Z</dcterms:created>
  <dcterms:modified xsi:type="dcterms:W3CDTF">2019-12-23T07:51:58Z</dcterms:modified>
</cp:coreProperties>
</file>